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7124" windowHeight="84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<sst xmlns="http://schemas.openxmlformats.org/spreadsheetml/2006/main" count="61" uniqueCount="60">
  <si>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VALORES CRÍTICOS DEL RANGO STUDENTIZADO.</t>
  </si>
  <si>
    <t>Número de grupos o tratamientos a comparar.</t>
  </si>
  <si>
    <t>g.l.</t>
  </si>
  <si>
    <t>alfa</t>
  </si>
  <si>
    <t>Criterio.</t>
  </si>
  <si>
    <t>g.l. / alfa</t>
  </si>
  <si>
    <t>2  /  0,01</t>
  </si>
  <si>
    <t>2  /  0,05</t>
  </si>
  <si>
    <t>3  /  0,01</t>
  </si>
  <si>
    <t>3  /  0,05</t>
  </si>
  <si>
    <t>4  /  0,01</t>
  </si>
  <si>
    <t>4  /  0,05</t>
  </si>
  <si>
    <t>5  /  0,01</t>
  </si>
  <si>
    <t>5  /  0,05</t>
  </si>
  <si>
    <t>6  /  0,01</t>
  </si>
  <si>
    <t>6  /  0,05</t>
  </si>
  <si>
    <t>7  /  0,01</t>
  </si>
  <si>
    <t>7  /  0,05</t>
  </si>
  <si>
    <t>8  /  0,01</t>
  </si>
  <si>
    <t>8  /  0,05</t>
  </si>
  <si>
    <t>9  /  0,01</t>
  </si>
  <si>
    <t>9  /  0,05</t>
  </si>
  <si>
    <t>10 /  0,01</t>
  </si>
  <si>
    <t>10 /  0,05</t>
  </si>
  <si>
    <t>11 /  0,01</t>
  </si>
  <si>
    <t>11 /  0,05</t>
  </si>
  <si>
    <t>12 /  0,01</t>
  </si>
  <si>
    <t>12 /  0,05</t>
  </si>
  <si>
    <t>13 /  0,01</t>
  </si>
  <si>
    <t>13 /  0,05</t>
  </si>
  <si>
    <t>14 /  0,01</t>
  </si>
  <si>
    <t>14 /  0,05</t>
  </si>
  <si>
    <t>15 /  0,01</t>
  </si>
  <si>
    <t>15 /  0,05</t>
  </si>
  <si>
    <t>16 /  0,01</t>
  </si>
  <si>
    <t>16 /  0,05</t>
  </si>
  <si>
    <t>17 /  0,01</t>
  </si>
  <si>
    <t>17 /  0,05</t>
  </si>
  <si>
    <t>18 /  0,01</t>
  </si>
  <si>
    <t>18 /  0,05</t>
  </si>
  <si>
    <t>19 /  0,01</t>
  </si>
  <si>
    <t>19 /  0,05</t>
  </si>
  <si>
    <t>20 /  0,01</t>
  </si>
  <si>
    <t>20 /  0,05</t>
  </si>
  <si>
    <t>24 /  0,01</t>
  </si>
  <si>
    <t>24 /  0,05</t>
  </si>
  <si>
    <t>30 /  0,01</t>
  </si>
  <si>
    <t>30 /  0,05</t>
  </si>
  <si>
    <t>40 /  0,01</t>
  </si>
  <si>
    <t>40 /  0,05</t>
  </si>
  <si>
    <t>60 /  0,01</t>
  </si>
  <si>
    <t>60 /  0,05</t>
  </si>
  <si>
    <t>120 /  0,01</t>
  </si>
  <si>
    <t>120 /  0,05</t>
  </si>
  <si>
    <t>Infinito / 0,01</t>
  </si>
  <si>
    <t>Infinito / 0,05</t>
  </si>
  <si>
    <t>Alfa</t>
  </si>
  <si>
    <t>Tratamient.</t>
  </si>
  <si>
    <t>Criterio</t>
  </si>
  <si>
    <t xml:space="preserve">Valor studentizado =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</si>
</sst>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15" applyAlignment="1">
      <alignment horizontal="center"/>
    </xf>
    <xf numFmtId="0" fontId="0" fillId="2" borderId="0" xfId="0" applyFill="1" applyAlignment="1" applyProtection="1">
      <alignment/>
      <protection locked="0"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1">
      <selection activeCell="B58" sqref="B58"/>
    </sheetView>
  </sheetViews>
  <sheetFormatPr defaultColWidth="11.421875" defaultRowHeight="12.75"/>
  <cols>
    <col min="2" max="2" width="11.57421875" style="0" customWidth="1"/>
    <col min="3" max="3" width="0.2890625" style="0" customWidth="1"/>
  </cols>
  <sheetData>
    <row r="1" spans="4:8" ht="12.75">
      <c r="D1" s="1" t="s">
        <v>0</v>
      </c>
      <c r="F1" s="2"/>
      <c r="G1" s="2"/>
      <c r="H1" s="2"/>
    </row>
    <row r="2" ht="12.75">
      <c r="D2" s="3" t="s">
        <v>1</v>
      </c>
    </row>
    <row r="3" ht="12.75">
      <c r="D3" s="1"/>
    </row>
    <row r="4" spans="1:23" ht="12.75">
      <c r="A4" s="4" t="s">
        <v>2</v>
      </c>
      <c r="B4" s="4" t="s">
        <v>3</v>
      </c>
      <c r="C4" s="5" t="s">
        <v>4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4" t="s">
        <v>5</v>
      </c>
    </row>
    <row r="5" spans="1:23" ht="12.75">
      <c r="A5" s="6">
        <v>2</v>
      </c>
      <c r="B5" s="6">
        <v>0.01</v>
      </c>
      <c r="C5">
        <f>A5+B5</f>
        <v>2.01</v>
      </c>
      <c r="D5" s="7">
        <v>14</v>
      </c>
      <c r="E5" s="8">
        <v>19</v>
      </c>
      <c r="F5" s="8">
        <v>22.3</v>
      </c>
      <c r="G5" s="8">
        <v>24.7</v>
      </c>
      <c r="H5" s="8">
        <v>26.6</v>
      </c>
      <c r="I5" s="8">
        <v>28.2</v>
      </c>
      <c r="J5" s="8">
        <v>29.5</v>
      </c>
      <c r="K5" s="8">
        <v>30.7</v>
      </c>
      <c r="L5" s="8">
        <v>31.7</v>
      </c>
      <c r="M5" s="8">
        <v>32.06</v>
      </c>
      <c r="N5" s="8">
        <v>33.4</v>
      </c>
      <c r="O5" s="8">
        <v>34.1</v>
      </c>
      <c r="P5" s="8">
        <v>34.8</v>
      </c>
      <c r="Q5" s="8">
        <v>35.4</v>
      </c>
      <c r="R5" s="8">
        <v>36</v>
      </c>
      <c r="S5" s="8">
        <v>36.5</v>
      </c>
      <c r="T5" s="8">
        <v>37</v>
      </c>
      <c r="U5" s="8">
        <v>37.5</v>
      </c>
      <c r="V5" s="8">
        <v>37.9</v>
      </c>
      <c r="W5" s="6" t="s">
        <v>6</v>
      </c>
    </row>
    <row r="6" spans="1:23" ht="12.75">
      <c r="A6" s="6">
        <v>2</v>
      </c>
      <c r="B6" s="6">
        <v>0.05</v>
      </c>
      <c r="C6">
        <f aca="true" t="shared" si="0" ref="C6:C54">A6+B6</f>
        <v>2.05</v>
      </c>
      <c r="D6" s="7">
        <v>6.08</v>
      </c>
      <c r="E6" s="8">
        <v>8.33</v>
      </c>
      <c r="F6" s="8">
        <v>9.8</v>
      </c>
      <c r="G6" s="8">
        <v>10.9</v>
      </c>
      <c r="H6" s="8">
        <v>11.7</v>
      </c>
      <c r="I6" s="8">
        <v>12.4</v>
      </c>
      <c r="J6" s="8">
        <v>13</v>
      </c>
      <c r="K6" s="8">
        <v>13.5</v>
      </c>
      <c r="L6" s="8">
        <v>14</v>
      </c>
      <c r="M6" s="8">
        <v>14.4</v>
      </c>
      <c r="N6" s="8">
        <v>14.7</v>
      </c>
      <c r="O6" s="8">
        <v>15.1</v>
      </c>
      <c r="P6" s="8">
        <v>15.4</v>
      </c>
      <c r="Q6" s="8">
        <v>15.7</v>
      </c>
      <c r="R6" s="8">
        <v>15.9</v>
      </c>
      <c r="S6" s="8">
        <v>16.1</v>
      </c>
      <c r="T6" s="8">
        <v>16.4</v>
      </c>
      <c r="U6" s="8">
        <v>16.6</v>
      </c>
      <c r="V6" s="8">
        <v>16.8</v>
      </c>
      <c r="W6" s="6" t="s">
        <v>7</v>
      </c>
    </row>
    <row r="7" spans="1:23" ht="12.75">
      <c r="A7" s="9">
        <v>3</v>
      </c>
      <c r="B7" s="9">
        <v>0.01</v>
      </c>
      <c r="C7">
        <f t="shared" si="0"/>
        <v>3.01</v>
      </c>
      <c r="D7" s="10">
        <v>8.26</v>
      </c>
      <c r="E7" s="11">
        <v>10.6</v>
      </c>
      <c r="F7" s="11">
        <v>12.2</v>
      </c>
      <c r="G7" s="11">
        <v>13.3</v>
      </c>
      <c r="H7" s="11">
        <v>14.2</v>
      </c>
      <c r="I7" s="11">
        <v>15</v>
      </c>
      <c r="J7" s="11">
        <v>15.6</v>
      </c>
      <c r="K7" s="11">
        <v>16.2</v>
      </c>
      <c r="L7" s="11">
        <v>16.7</v>
      </c>
      <c r="M7" s="11">
        <v>17.8</v>
      </c>
      <c r="N7" s="11">
        <v>17.5</v>
      </c>
      <c r="O7" s="11">
        <v>17.9</v>
      </c>
      <c r="P7" s="11">
        <v>18.2</v>
      </c>
      <c r="Q7" s="11">
        <v>18.5</v>
      </c>
      <c r="R7" s="11">
        <v>18.8</v>
      </c>
      <c r="S7" s="11">
        <v>19.1</v>
      </c>
      <c r="T7" s="11">
        <v>19.3</v>
      </c>
      <c r="U7" s="11">
        <v>19.5</v>
      </c>
      <c r="V7" s="11">
        <v>19.8</v>
      </c>
      <c r="W7" s="9" t="s">
        <v>8</v>
      </c>
    </row>
    <row r="8" spans="1:23" ht="12.75">
      <c r="A8" s="9">
        <v>3</v>
      </c>
      <c r="B8" s="9">
        <v>0.05</v>
      </c>
      <c r="C8">
        <f t="shared" si="0"/>
        <v>3.05</v>
      </c>
      <c r="D8" s="10">
        <v>4.5</v>
      </c>
      <c r="E8" s="11">
        <v>5.91</v>
      </c>
      <c r="F8" s="11">
        <v>6.82</v>
      </c>
      <c r="G8" s="11">
        <v>7.5</v>
      </c>
      <c r="H8" s="11">
        <v>8.04</v>
      </c>
      <c r="I8" s="11">
        <v>8.48</v>
      </c>
      <c r="J8" s="11">
        <v>8.85</v>
      </c>
      <c r="K8" s="11">
        <v>9.18</v>
      </c>
      <c r="L8" s="11">
        <v>9.46</v>
      </c>
      <c r="M8" s="11">
        <v>9.72</v>
      </c>
      <c r="N8" s="11">
        <v>9.72</v>
      </c>
      <c r="O8" s="11">
        <v>10.2</v>
      </c>
      <c r="P8" s="11">
        <v>10.3</v>
      </c>
      <c r="Q8" s="11">
        <v>10.5</v>
      </c>
      <c r="R8" s="11">
        <v>10.7</v>
      </c>
      <c r="S8" s="11">
        <v>10.8</v>
      </c>
      <c r="T8" s="11">
        <v>11</v>
      </c>
      <c r="U8" s="11">
        <v>11.1</v>
      </c>
      <c r="V8" s="11">
        <v>11.2</v>
      </c>
      <c r="W8" s="9" t="s">
        <v>9</v>
      </c>
    </row>
    <row r="9" spans="1:23" ht="12.75">
      <c r="A9" s="6">
        <v>4</v>
      </c>
      <c r="B9" s="6">
        <v>0.01</v>
      </c>
      <c r="C9">
        <f t="shared" si="0"/>
        <v>4.01</v>
      </c>
      <c r="D9" s="7">
        <v>5.61</v>
      </c>
      <c r="E9" s="8">
        <v>8.12</v>
      </c>
      <c r="F9" s="8">
        <v>9.17</v>
      </c>
      <c r="G9" s="8">
        <v>9.96</v>
      </c>
      <c r="H9" s="8">
        <v>10.6</v>
      </c>
      <c r="I9" s="8">
        <v>11.1</v>
      </c>
      <c r="J9" s="8">
        <v>11.5</v>
      </c>
      <c r="K9" s="8">
        <v>11.9</v>
      </c>
      <c r="L9" s="8">
        <v>12.3</v>
      </c>
      <c r="M9" s="8">
        <v>12.6</v>
      </c>
      <c r="N9" s="8">
        <v>12.8</v>
      </c>
      <c r="O9" s="8">
        <v>13.1</v>
      </c>
      <c r="P9" s="8">
        <v>13.3</v>
      </c>
      <c r="Q9" s="8">
        <v>13.5</v>
      </c>
      <c r="R9" s="8">
        <v>13.7</v>
      </c>
      <c r="S9" s="8">
        <v>13.9</v>
      </c>
      <c r="T9" s="8">
        <v>14.1</v>
      </c>
      <c r="U9" s="8">
        <v>14.2</v>
      </c>
      <c r="V9" s="8">
        <v>14.4</v>
      </c>
      <c r="W9" s="6" t="s">
        <v>10</v>
      </c>
    </row>
    <row r="10" spans="1:23" ht="12.75">
      <c r="A10" s="6">
        <v>4</v>
      </c>
      <c r="B10" s="6">
        <v>0.05</v>
      </c>
      <c r="C10">
        <f t="shared" si="0"/>
        <v>4.05</v>
      </c>
      <c r="D10" s="7">
        <v>3.93</v>
      </c>
      <c r="E10" s="8">
        <v>5.04</v>
      </c>
      <c r="F10" s="8">
        <v>5.76</v>
      </c>
      <c r="G10" s="8">
        <v>6.29</v>
      </c>
      <c r="H10" s="8">
        <v>6.71</v>
      </c>
      <c r="I10" s="8">
        <v>7.05</v>
      </c>
      <c r="J10" s="8">
        <v>7.35</v>
      </c>
      <c r="K10" s="8">
        <v>7.6</v>
      </c>
      <c r="L10" s="8">
        <v>7.83</v>
      </c>
      <c r="M10" s="8">
        <v>8.03</v>
      </c>
      <c r="N10" s="8">
        <v>8.21</v>
      </c>
      <c r="O10" s="8">
        <v>8.37</v>
      </c>
      <c r="P10" s="8">
        <v>8.52</v>
      </c>
      <c r="Q10" s="8">
        <v>8.66</v>
      </c>
      <c r="R10" s="8">
        <v>8.79</v>
      </c>
      <c r="S10" s="8">
        <v>8.91</v>
      </c>
      <c r="T10" s="8">
        <v>9.03</v>
      </c>
      <c r="U10" s="8">
        <v>9.13</v>
      </c>
      <c r="V10" s="8">
        <v>9.23</v>
      </c>
      <c r="W10" s="6" t="s">
        <v>11</v>
      </c>
    </row>
    <row r="11" spans="1:23" ht="12.75">
      <c r="A11" s="9">
        <v>5</v>
      </c>
      <c r="B11" s="9">
        <v>0.01</v>
      </c>
      <c r="C11">
        <f t="shared" si="0"/>
        <v>5.01</v>
      </c>
      <c r="D11" s="10">
        <v>5.7</v>
      </c>
      <c r="E11" s="11">
        <v>6.98</v>
      </c>
      <c r="F11" s="11">
        <v>7.8</v>
      </c>
      <c r="G11" s="11">
        <v>8.42</v>
      </c>
      <c r="H11" s="11">
        <v>8.91</v>
      </c>
      <c r="I11" s="11">
        <v>9.32</v>
      </c>
      <c r="J11" s="11">
        <v>9.67</v>
      </c>
      <c r="K11" s="11">
        <v>9.97</v>
      </c>
      <c r="L11" s="11">
        <v>10.24</v>
      </c>
      <c r="M11" s="11">
        <v>10.48</v>
      </c>
      <c r="N11" s="11">
        <v>10.7</v>
      </c>
      <c r="O11" s="11">
        <v>10.89</v>
      </c>
      <c r="P11" s="11">
        <v>11.08</v>
      </c>
      <c r="Q11" s="11">
        <v>11.24</v>
      </c>
      <c r="R11" s="11">
        <v>11.4</v>
      </c>
      <c r="S11" s="11">
        <v>11.55</v>
      </c>
      <c r="T11" s="11">
        <v>11.68</v>
      </c>
      <c r="U11" s="11">
        <v>11.81</v>
      </c>
      <c r="V11" s="11">
        <v>11.93</v>
      </c>
      <c r="W11" s="9" t="s">
        <v>12</v>
      </c>
    </row>
    <row r="12" spans="1:23" ht="12.75">
      <c r="A12" s="9">
        <v>5</v>
      </c>
      <c r="B12" s="9">
        <v>0.05</v>
      </c>
      <c r="C12">
        <f t="shared" si="0"/>
        <v>5.05</v>
      </c>
      <c r="D12" s="10">
        <v>3.64</v>
      </c>
      <c r="E12" s="11">
        <v>4.6</v>
      </c>
      <c r="F12" s="11">
        <v>5.22</v>
      </c>
      <c r="G12" s="11">
        <v>5.67</v>
      </c>
      <c r="H12" s="11">
        <v>6.03</v>
      </c>
      <c r="I12" s="11">
        <v>6.33</v>
      </c>
      <c r="J12" s="11">
        <v>6.58</v>
      </c>
      <c r="K12" s="11">
        <v>6.8</v>
      </c>
      <c r="L12" s="11">
        <v>6.99</v>
      </c>
      <c r="M12" s="11">
        <v>7.17</v>
      </c>
      <c r="N12" s="11">
        <v>7.32</v>
      </c>
      <c r="O12" s="11">
        <v>7.47</v>
      </c>
      <c r="P12" s="11">
        <v>7.6</v>
      </c>
      <c r="Q12" s="11">
        <v>7.72</v>
      </c>
      <c r="R12" s="11">
        <v>7.83</v>
      </c>
      <c r="S12" s="11">
        <v>7.93</v>
      </c>
      <c r="T12" s="11">
        <v>8.03</v>
      </c>
      <c r="U12" s="11">
        <v>8.12</v>
      </c>
      <c r="V12" s="11">
        <v>8.21</v>
      </c>
      <c r="W12" s="9" t="s">
        <v>13</v>
      </c>
    </row>
    <row r="13" spans="1:23" ht="12.75">
      <c r="A13" s="6">
        <v>6</v>
      </c>
      <c r="B13" s="6">
        <v>0.01</v>
      </c>
      <c r="C13">
        <f t="shared" si="0"/>
        <v>6.01</v>
      </c>
      <c r="D13" s="7">
        <v>5.24</v>
      </c>
      <c r="E13" s="8">
        <v>6.33</v>
      </c>
      <c r="F13" s="8">
        <v>7.03</v>
      </c>
      <c r="G13" s="8">
        <v>7.56</v>
      </c>
      <c r="H13" s="8">
        <v>7.97</v>
      </c>
      <c r="I13" s="8">
        <v>8.32</v>
      </c>
      <c r="J13" s="8">
        <v>8.61</v>
      </c>
      <c r="K13" s="8">
        <v>8.87</v>
      </c>
      <c r="L13" s="8">
        <v>9.1</v>
      </c>
      <c r="M13" s="8">
        <v>9.3</v>
      </c>
      <c r="N13" s="8">
        <v>9.48</v>
      </c>
      <c r="O13" s="8">
        <v>9.65</v>
      </c>
      <c r="P13" s="8">
        <v>9.81</v>
      </c>
      <c r="Q13" s="8">
        <v>9.95</v>
      </c>
      <c r="R13" s="8">
        <v>10.08</v>
      </c>
      <c r="S13" s="8">
        <v>10.21</v>
      </c>
      <c r="T13" s="8">
        <v>10.32</v>
      </c>
      <c r="U13" s="8">
        <v>10.43</v>
      </c>
      <c r="V13" s="8">
        <v>10.54</v>
      </c>
      <c r="W13" s="6" t="s">
        <v>14</v>
      </c>
    </row>
    <row r="14" spans="1:23" ht="12.75">
      <c r="A14" s="6">
        <v>6</v>
      </c>
      <c r="B14" s="6">
        <v>0.05</v>
      </c>
      <c r="C14">
        <f t="shared" si="0"/>
        <v>6.05</v>
      </c>
      <c r="D14" s="7">
        <v>3.46</v>
      </c>
      <c r="E14" s="8">
        <v>4.34</v>
      </c>
      <c r="F14" s="8">
        <v>4.9</v>
      </c>
      <c r="G14" s="8">
        <v>5.3</v>
      </c>
      <c r="H14" s="8">
        <v>5.63</v>
      </c>
      <c r="I14" s="8">
        <v>5.9</v>
      </c>
      <c r="J14" s="8">
        <v>6.12</v>
      </c>
      <c r="K14" s="8">
        <v>6.32</v>
      </c>
      <c r="L14" s="8">
        <v>6.49</v>
      </c>
      <c r="M14" s="8">
        <v>6.65</v>
      </c>
      <c r="N14" s="8">
        <v>6.79</v>
      </c>
      <c r="O14" s="8">
        <v>6.92</v>
      </c>
      <c r="P14" s="8">
        <v>7.03</v>
      </c>
      <c r="Q14" s="8">
        <v>7.14</v>
      </c>
      <c r="R14" s="8">
        <v>7.24</v>
      </c>
      <c r="S14" s="8">
        <v>7.34</v>
      </c>
      <c r="T14" s="8">
        <v>7.43</v>
      </c>
      <c r="U14" s="8">
        <v>7.51</v>
      </c>
      <c r="V14" s="8">
        <v>7.59</v>
      </c>
      <c r="W14" s="6" t="s">
        <v>15</v>
      </c>
    </row>
    <row r="15" spans="1:23" ht="12.75">
      <c r="A15" s="9">
        <v>7</v>
      </c>
      <c r="B15" s="9">
        <v>0.01</v>
      </c>
      <c r="C15">
        <f t="shared" si="0"/>
        <v>7.01</v>
      </c>
      <c r="D15" s="10">
        <v>4.95</v>
      </c>
      <c r="E15" s="11">
        <v>5.92</v>
      </c>
      <c r="F15" s="11">
        <v>6.54</v>
      </c>
      <c r="G15" s="11">
        <v>7.01</v>
      </c>
      <c r="H15" s="11">
        <v>7.37</v>
      </c>
      <c r="I15" s="11">
        <v>7.68</v>
      </c>
      <c r="J15" s="11">
        <v>7.94</v>
      </c>
      <c r="K15" s="11">
        <v>8.17</v>
      </c>
      <c r="L15" s="11">
        <v>8.37</v>
      </c>
      <c r="M15" s="11">
        <v>8.55</v>
      </c>
      <c r="N15" s="11">
        <v>8.71</v>
      </c>
      <c r="O15" s="11">
        <v>8.86</v>
      </c>
      <c r="P15" s="11">
        <v>9</v>
      </c>
      <c r="Q15" s="11">
        <v>9.12</v>
      </c>
      <c r="R15" s="11">
        <v>9.24</v>
      </c>
      <c r="S15" s="11">
        <v>9.35</v>
      </c>
      <c r="T15" s="11">
        <v>9.46</v>
      </c>
      <c r="U15" s="11">
        <v>9.55</v>
      </c>
      <c r="V15" s="11">
        <v>9.65</v>
      </c>
      <c r="W15" s="9" t="s">
        <v>16</v>
      </c>
    </row>
    <row r="16" spans="1:23" ht="12.75">
      <c r="A16" s="9">
        <v>7</v>
      </c>
      <c r="B16" s="9">
        <v>0.05</v>
      </c>
      <c r="C16">
        <f t="shared" si="0"/>
        <v>7.05</v>
      </c>
      <c r="D16" s="10">
        <v>3.34</v>
      </c>
      <c r="E16" s="11">
        <v>4.16</v>
      </c>
      <c r="F16" s="11">
        <v>4.68</v>
      </c>
      <c r="G16" s="11">
        <v>5.06</v>
      </c>
      <c r="H16" s="11">
        <v>5.36</v>
      </c>
      <c r="I16" s="11">
        <v>5.61</v>
      </c>
      <c r="J16" s="11">
        <v>5.82</v>
      </c>
      <c r="K16" s="11">
        <v>6</v>
      </c>
      <c r="L16" s="11">
        <v>6.16</v>
      </c>
      <c r="M16" s="11">
        <v>6.3</v>
      </c>
      <c r="N16" s="11">
        <v>6.43</v>
      </c>
      <c r="O16" s="11">
        <v>6.55</v>
      </c>
      <c r="P16" s="11">
        <v>6.66</v>
      </c>
      <c r="Q16" s="11">
        <v>6.76</v>
      </c>
      <c r="R16" s="11">
        <v>6.85</v>
      </c>
      <c r="S16" s="11">
        <v>6.94</v>
      </c>
      <c r="T16" s="11">
        <v>7.02</v>
      </c>
      <c r="U16" s="11">
        <v>7.1</v>
      </c>
      <c r="V16" s="11">
        <v>7.17</v>
      </c>
      <c r="W16" s="9" t="s">
        <v>17</v>
      </c>
    </row>
    <row r="17" spans="1:23" ht="12.75">
      <c r="A17" s="6">
        <v>8</v>
      </c>
      <c r="B17" s="6">
        <v>0.01</v>
      </c>
      <c r="C17">
        <f t="shared" si="0"/>
        <v>8.01</v>
      </c>
      <c r="D17" s="7">
        <v>4.75</v>
      </c>
      <c r="E17" s="8">
        <v>5.64</v>
      </c>
      <c r="F17" s="8">
        <v>6.2</v>
      </c>
      <c r="G17" s="8">
        <v>6.62</v>
      </c>
      <c r="H17" s="8">
        <v>6.96</v>
      </c>
      <c r="I17" s="8">
        <v>7.24</v>
      </c>
      <c r="J17" s="8">
        <v>7.47</v>
      </c>
      <c r="K17" s="8">
        <v>7.68</v>
      </c>
      <c r="L17" s="8">
        <v>7.86</v>
      </c>
      <c r="M17" s="8">
        <v>8.03</v>
      </c>
      <c r="N17" s="8">
        <v>8.18</v>
      </c>
      <c r="O17" s="8">
        <v>8.31</v>
      </c>
      <c r="P17" s="8">
        <v>8.44</v>
      </c>
      <c r="Q17" s="8">
        <v>8.55</v>
      </c>
      <c r="R17" s="8">
        <v>8.66</v>
      </c>
      <c r="S17" s="8">
        <v>8.76</v>
      </c>
      <c r="T17" s="8">
        <v>8.85</v>
      </c>
      <c r="U17" s="8">
        <v>8.94</v>
      </c>
      <c r="V17" s="8">
        <v>9.03</v>
      </c>
      <c r="W17" s="6" t="s">
        <v>18</v>
      </c>
    </row>
    <row r="18" spans="1:23" ht="12.75">
      <c r="A18" s="6">
        <v>8</v>
      </c>
      <c r="B18" s="6">
        <v>0.05</v>
      </c>
      <c r="C18">
        <f t="shared" si="0"/>
        <v>8.05</v>
      </c>
      <c r="D18" s="7">
        <v>3.26</v>
      </c>
      <c r="E18" s="8">
        <v>4.04</v>
      </c>
      <c r="F18" s="8">
        <v>4.53</v>
      </c>
      <c r="G18" s="8">
        <v>4.89</v>
      </c>
      <c r="H18" s="8">
        <v>5.17</v>
      </c>
      <c r="I18" s="8">
        <v>5.4</v>
      </c>
      <c r="J18" s="8">
        <v>5.6</v>
      </c>
      <c r="K18" s="8">
        <v>5.77</v>
      </c>
      <c r="L18" s="8">
        <v>5.92</v>
      </c>
      <c r="M18" s="8">
        <v>6.05</v>
      </c>
      <c r="N18" s="8">
        <v>6.18</v>
      </c>
      <c r="O18" s="8">
        <v>6.29</v>
      </c>
      <c r="P18" s="8">
        <v>6.39</v>
      </c>
      <c r="Q18" s="8">
        <v>6.48</v>
      </c>
      <c r="R18" s="8">
        <v>6.57</v>
      </c>
      <c r="S18" s="8">
        <v>6.65</v>
      </c>
      <c r="T18" s="8">
        <v>6.73</v>
      </c>
      <c r="U18" s="8">
        <v>6.8</v>
      </c>
      <c r="V18" s="8">
        <v>6.87</v>
      </c>
      <c r="W18" s="6" t="s">
        <v>19</v>
      </c>
    </row>
    <row r="19" spans="1:23" ht="12.75">
      <c r="A19" s="9">
        <v>9</v>
      </c>
      <c r="B19" s="9">
        <v>0.01</v>
      </c>
      <c r="C19">
        <f t="shared" si="0"/>
        <v>9.01</v>
      </c>
      <c r="D19" s="10">
        <v>4.6</v>
      </c>
      <c r="E19" s="11">
        <v>5.43</v>
      </c>
      <c r="F19" s="11">
        <v>5.96</v>
      </c>
      <c r="G19" s="11">
        <v>6.35</v>
      </c>
      <c r="H19" s="11">
        <v>6.66</v>
      </c>
      <c r="I19" s="11">
        <v>6.91</v>
      </c>
      <c r="J19" s="11">
        <v>7.13</v>
      </c>
      <c r="K19" s="11">
        <v>7.33</v>
      </c>
      <c r="L19" s="11">
        <v>7.49</v>
      </c>
      <c r="M19" s="11">
        <v>7.65</v>
      </c>
      <c r="N19" s="11">
        <v>7.78</v>
      </c>
      <c r="O19" s="11">
        <v>7.91</v>
      </c>
      <c r="P19" s="11">
        <v>8.03</v>
      </c>
      <c r="Q19" s="11">
        <v>8.13</v>
      </c>
      <c r="R19" s="11">
        <v>8.23</v>
      </c>
      <c r="S19" s="11">
        <v>8.33</v>
      </c>
      <c r="T19" s="11">
        <v>8.41</v>
      </c>
      <c r="U19" s="11">
        <v>8.49</v>
      </c>
      <c r="V19" s="11">
        <v>8.57</v>
      </c>
      <c r="W19" s="9" t="s">
        <v>20</v>
      </c>
    </row>
    <row r="20" spans="1:23" ht="12.75">
      <c r="A20" s="9">
        <v>9</v>
      </c>
      <c r="B20" s="9">
        <v>0.05</v>
      </c>
      <c r="C20">
        <f t="shared" si="0"/>
        <v>9.05</v>
      </c>
      <c r="D20" s="10">
        <v>3.2</v>
      </c>
      <c r="E20" s="11">
        <v>3.95</v>
      </c>
      <c r="F20" s="11">
        <v>4.41</v>
      </c>
      <c r="G20" s="11">
        <v>4.76</v>
      </c>
      <c r="H20" s="11">
        <v>5.02</v>
      </c>
      <c r="I20" s="11">
        <v>5.24</v>
      </c>
      <c r="J20" s="11">
        <v>5.43</v>
      </c>
      <c r="K20" s="11">
        <v>5.59</v>
      </c>
      <c r="L20" s="11">
        <v>5.74</v>
      </c>
      <c r="M20" s="11">
        <v>5.87</v>
      </c>
      <c r="N20" s="11">
        <v>5.98</v>
      </c>
      <c r="O20" s="11">
        <v>6.09</v>
      </c>
      <c r="P20" s="11">
        <v>6.19</v>
      </c>
      <c r="Q20" s="11">
        <v>6.28</v>
      </c>
      <c r="R20" s="11">
        <v>6.36</v>
      </c>
      <c r="S20" s="11">
        <v>6.44</v>
      </c>
      <c r="T20" s="11">
        <v>6.51</v>
      </c>
      <c r="U20" s="11">
        <v>6.58</v>
      </c>
      <c r="V20" s="11">
        <v>6.64</v>
      </c>
      <c r="W20" s="9" t="s">
        <v>21</v>
      </c>
    </row>
    <row r="21" spans="1:23" ht="12.75">
      <c r="A21" s="6">
        <v>10</v>
      </c>
      <c r="B21" s="6">
        <v>0.01</v>
      </c>
      <c r="C21">
        <f t="shared" si="0"/>
        <v>10.01</v>
      </c>
      <c r="D21" s="7">
        <v>4.48</v>
      </c>
      <c r="E21" s="8">
        <v>5.27</v>
      </c>
      <c r="F21" s="8">
        <v>5.77</v>
      </c>
      <c r="G21" s="8">
        <v>6.14</v>
      </c>
      <c r="H21" s="8">
        <v>6.43</v>
      </c>
      <c r="I21" s="8">
        <v>6.67</v>
      </c>
      <c r="J21" s="8">
        <v>6.87</v>
      </c>
      <c r="K21" s="8">
        <v>7.05</v>
      </c>
      <c r="L21" s="8">
        <v>7.21</v>
      </c>
      <c r="M21" s="8">
        <v>7.36</v>
      </c>
      <c r="N21" s="8">
        <v>6.49</v>
      </c>
      <c r="O21" s="8">
        <v>7.6</v>
      </c>
      <c r="P21" s="8">
        <v>7.71</v>
      </c>
      <c r="Q21" s="8">
        <v>7.81</v>
      </c>
      <c r="R21" s="8">
        <v>7.91</v>
      </c>
      <c r="S21" s="8">
        <v>7.99</v>
      </c>
      <c r="T21" s="8">
        <v>8.08</v>
      </c>
      <c r="U21" s="8">
        <v>8.15</v>
      </c>
      <c r="V21" s="8">
        <v>8.23</v>
      </c>
      <c r="W21" s="6" t="s">
        <v>22</v>
      </c>
    </row>
    <row r="22" spans="1:23" ht="12.75">
      <c r="A22" s="6">
        <v>10</v>
      </c>
      <c r="B22" s="6">
        <v>0.05</v>
      </c>
      <c r="C22">
        <f t="shared" si="0"/>
        <v>10.05</v>
      </c>
      <c r="D22" s="7">
        <v>3.15</v>
      </c>
      <c r="E22" s="8">
        <v>3.88</v>
      </c>
      <c r="F22" s="8">
        <v>4.33</v>
      </c>
      <c r="G22" s="8">
        <v>4.65</v>
      </c>
      <c r="H22" s="8">
        <v>4.91</v>
      </c>
      <c r="I22" s="8">
        <v>5.12</v>
      </c>
      <c r="J22" s="8">
        <v>5.3</v>
      </c>
      <c r="K22" s="8">
        <v>5.46</v>
      </c>
      <c r="L22" s="8">
        <v>5.6</v>
      </c>
      <c r="M22" s="8">
        <v>5.72</v>
      </c>
      <c r="N22" s="8">
        <v>5.83</v>
      </c>
      <c r="O22" s="8">
        <v>5.93</v>
      </c>
      <c r="P22" s="8">
        <v>6.03</v>
      </c>
      <c r="Q22" s="8">
        <v>6.11</v>
      </c>
      <c r="R22" s="8">
        <v>6.19</v>
      </c>
      <c r="S22" s="8">
        <v>6.27</v>
      </c>
      <c r="T22" s="8">
        <v>6.34</v>
      </c>
      <c r="U22" s="8">
        <v>6.4</v>
      </c>
      <c r="V22" s="8">
        <v>6.47</v>
      </c>
      <c r="W22" s="6" t="s">
        <v>23</v>
      </c>
    </row>
    <row r="23" spans="1:23" ht="12.75">
      <c r="A23" s="9">
        <v>11</v>
      </c>
      <c r="B23" s="9">
        <v>0.01</v>
      </c>
      <c r="C23">
        <f t="shared" si="0"/>
        <v>11.01</v>
      </c>
      <c r="D23" s="10">
        <v>4.39</v>
      </c>
      <c r="E23" s="11">
        <v>5.15</v>
      </c>
      <c r="F23" s="11">
        <v>5.62</v>
      </c>
      <c r="G23" s="11">
        <v>5.97</v>
      </c>
      <c r="H23" s="11">
        <v>6.25</v>
      </c>
      <c r="I23" s="11">
        <v>6.48</v>
      </c>
      <c r="J23" s="11">
        <v>6.67</v>
      </c>
      <c r="K23" s="11">
        <v>6.84</v>
      </c>
      <c r="L23" s="11">
        <v>6.99</v>
      </c>
      <c r="M23" s="11">
        <v>7.13</v>
      </c>
      <c r="N23" s="11">
        <v>7.25</v>
      </c>
      <c r="O23" s="11">
        <v>7.36</v>
      </c>
      <c r="P23" s="11">
        <v>7.46</v>
      </c>
      <c r="Q23" s="11">
        <v>7.56</v>
      </c>
      <c r="R23" s="11">
        <v>7.65</v>
      </c>
      <c r="S23" s="11">
        <v>7.73</v>
      </c>
      <c r="T23" s="11">
        <v>7.81</v>
      </c>
      <c r="U23" s="11">
        <v>7.88</v>
      </c>
      <c r="V23" s="11">
        <v>7.95</v>
      </c>
      <c r="W23" s="9" t="s">
        <v>24</v>
      </c>
    </row>
    <row r="24" spans="1:23" ht="12.75">
      <c r="A24" s="9">
        <v>11</v>
      </c>
      <c r="B24" s="9">
        <v>0.05</v>
      </c>
      <c r="C24">
        <f t="shared" si="0"/>
        <v>11.05</v>
      </c>
      <c r="D24" s="10">
        <v>3.11</v>
      </c>
      <c r="E24" s="11">
        <v>3.82</v>
      </c>
      <c r="F24" s="11">
        <v>4.26</v>
      </c>
      <c r="G24" s="11">
        <v>4.57</v>
      </c>
      <c r="H24" s="11">
        <v>4.82</v>
      </c>
      <c r="I24" s="11">
        <v>5.03</v>
      </c>
      <c r="J24" s="11">
        <v>5.2</v>
      </c>
      <c r="K24" s="11">
        <v>5.35</v>
      </c>
      <c r="L24" s="11">
        <v>5.49</v>
      </c>
      <c r="M24" s="11">
        <v>5.61</v>
      </c>
      <c r="N24" s="11">
        <v>5.71</v>
      </c>
      <c r="O24" s="11">
        <v>5.81</v>
      </c>
      <c r="P24" s="11">
        <v>5.9</v>
      </c>
      <c r="Q24" s="11">
        <v>5.98</v>
      </c>
      <c r="R24" s="11">
        <v>6.06</v>
      </c>
      <c r="S24" s="11">
        <v>6.13</v>
      </c>
      <c r="T24" s="11">
        <v>6.2</v>
      </c>
      <c r="U24" s="11">
        <v>6.27</v>
      </c>
      <c r="V24" s="11">
        <v>6.33</v>
      </c>
      <c r="W24" s="9" t="s">
        <v>25</v>
      </c>
    </row>
    <row r="25" spans="1:23" ht="12.75">
      <c r="A25" s="6">
        <v>12</v>
      </c>
      <c r="B25" s="6">
        <v>0.01</v>
      </c>
      <c r="C25">
        <f t="shared" si="0"/>
        <v>12.01</v>
      </c>
      <c r="D25" s="7">
        <v>4.32</v>
      </c>
      <c r="E25" s="8">
        <v>5.05</v>
      </c>
      <c r="F25" s="8">
        <v>5.5</v>
      </c>
      <c r="G25" s="8">
        <v>5.84</v>
      </c>
      <c r="H25" s="8">
        <v>6.1</v>
      </c>
      <c r="I25" s="8">
        <v>6.32</v>
      </c>
      <c r="J25" s="8">
        <v>6.51</v>
      </c>
      <c r="K25" s="8">
        <v>6.67</v>
      </c>
      <c r="L25" s="8">
        <v>6.81</v>
      </c>
      <c r="M25" s="8">
        <v>6.94</v>
      </c>
      <c r="N25" s="8">
        <v>7.06</v>
      </c>
      <c r="O25" s="8">
        <v>7.17</v>
      </c>
      <c r="P25" s="8">
        <v>7.26</v>
      </c>
      <c r="Q25" s="8">
        <v>7.36</v>
      </c>
      <c r="R25" s="8">
        <v>7.44</v>
      </c>
      <c r="S25" s="8">
        <v>7.52</v>
      </c>
      <c r="T25" s="8">
        <v>7.59</v>
      </c>
      <c r="U25" s="8">
        <v>7.66</v>
      </c>
      <c r="V25" s="8">
        <v>7.73</v>
      </c>
      <c r="W25" s="6" t="s">
        <v>26</v>
      </c>
    </row>
    <row r="26" spans="1:23" ht="12.75">
      <c r="A26" s="6">
        <v>12</v>
      </c>
      <c r="B26" s="6">
        <v>0.05</v>
      </c>
      <c r="C26">
        <f t="shared" si="0"/>
        <v>12.05</v>
      </c>
      <c r="D26" s="7">
        <v>3.08</v>
      </c>
      <c r="E26" s="8">
        <v>3.77</v>
      </c>
      <c r="F26" s="8">
        <v>4.2</v>
      </c>
      <c r="G26" s="8">
        <v>4.51</v>
      </c>
      <c r="H26" s="8">
        <v>4.75</v>
      </c>
      <c r="I26" s="8">
        <v>4.95</v>
      </c>
      <c r="J26" s="8">
        <v>5.12</v>
      </c>
      <c r="K26" s="8">
        <v>5.27</v>
      </c>
      <c r="L26" s="8">
        <v>5.39</v>
      </c>
      <c r="M26" s="8">
        <v>5.51</v>
      </c>
      <c r="N26" s="8">
        <v>5.61</v>
      </c>
      <c r="O26" s="8">
        <v>5.71</v>
      </c>
      <c r="P26" s="8">
        <v>5.8</v>
      </c>
      <c r="Q26" s="8">
        <v>5.88</v>
      </c>
      <c r="R26" s="8">
        <v>5.95</v>
      </c>
      <c r="S26" s="8">
        <v>6.02</v>
      </c>
      <c r="T26" s="8">
        <v>6.09</v>
      </c>
      <c r="U26" s="8">
        <v>6.15</v>
      </c>
      <c r="V26" s="8">
        <v>6.21</v>
      </c>
      <c r="W26" s="6" t="s">
        <v>27</v>
      </c>
    </row>
    <row r="27" spans="1:23" ht="12.75">
      <c r="A27" s="9">
        <v>13</v>
      </c>
      <c r="B27" s="9">
        <v>0.01</v>
      </c>
      <c r="C27">
        <f t="shared" si="0"/>
        <v>13.01</v>
      </c>
      <c r="D27" s="10">
        <v>4.26</v>
      </c>
      <c r="E27" s="11">
        <v>4.96</v>
      </c>
      <c r="F27" s="11">
        <v>5.4</v>
      </c>
      <c r="G27" s="11">
        <v>5.73</v>
      </c>
      <c r="H27" s="11">
        <v>5.98</v>
      </c>
      <c r="I27" s="11">
        <v>6.19</v>
      </c>
      <c r="J27" s="11">
        <v>6.37</v>
      </c>
      <c r="K27" s="11">
        <v>6.53</v>
      </c>
      <c r="L27" s="11">
        <v>6.67</v>
      </c>
      <c r="M27" s="11">
        <v>6.79</v>
      </c>
      <c r="N27" s="11">
        <v>6.9</v>
      </c>
      <c r="O27" s="11">
        <v>7.01</v>
      </c>
      <c r="P27" s="11">
        <v>7.1</v>
      </c>
      <c r="Q27" s="11">
        <v>7.19</v>
      </c>
      <c r="R27" s="11">
        <v>7.27</v>
      </c>
      <c r="S27" s="11">
        <v>7.35</v>
      </c>
      <c r="T27" s="11">
        <v>7.42</v>
      </c>
      <c r="U27" s="11">
        <v>7.48</v>
      </c>
      <c r="V27" s="11">
        <v>7.55</v>
      </c>
      <c r="W27" s="9" t="s">
        <v>28</v>
      </c>
    </row>
    <row r="28" spans="1:23" ht="12.75">
      <c r="A28" s="9">
        <v>13</v>
      </c>
      <c r="B28" s="9">
        <v>0.05</v>
      </c>
      <c r="C28">
        <f t="shared" si="0"/>
        <v>13.05</v>
      </c>
      <c r="D28" s="10">
        <v>3.06</v>
      </c>
      <c r="E28" s="11">
        <v>3.73</v>
      </c>
      <c r="F28" s="11">
        <v>4.15</v>
      </c>
      <c r="G28" s="11">
        <v>4.45</v>
      </c>
      <c r="H28" s="11">
        <v>4.69</v>
      </c>
      <c r="I28" s="11">
        <v>4.88</v>
      </c>
      <c r="J28" s="11">
        <v>5.05</v>
      </c>
      <c r="K28" s="11">
        <v>5.19</v>
      </c>
      <c r="L28" s="11">
        <v>5.32</v>
      </c>
      <c r="M28" s="11">
        <v>5.43</v>
      </c>
      <c r="N28" s="11">
        <v>5.53</v>
      </c>
      <c r="O28" s="11">
        <v>5.63</v>
      </c>
      <c r="P28" s="11">
        <v>5.71</v>
      </c>
      <c r="Q28" s="11">
        <v>5.79</v>
      </c>
      <c r="R28" s="11">
        <v>5.86</v>
      </c>
      <c r="S28" s="11">
        <v>5.93</v>
      </c>
      <c r="T28" s="11">
        <v>5.99</v>
      </c>
      <c r="U28" s="11">
        <v>6.05</v>
      </c>
      <c r="V28" s="11">
        <v>6.11</v>
      </c>
      <c r="W28" s="9" t="s">
        <v>29</v>
      </c>
    </row>
    <row r="29" spans="1:23" ht="12.75">
      <c r="A29" s="6">
        <v>14</v>
      </c>
      <c r="B29" s="6">
        <v>0.01</v>
      </c>
      <c r="C29">
        <f t="shared" si="0"/>
        <v>14.01</v>
      </c>
      <c r="D29" s="7">
        <v>4.21</v>
      </c>
      <c r="E29" s="8">
        <v>4.89</v>
      </c>
      <c r="F29" s="8">
        <v>5.32</v>
      </c>
      <c r="G29" s="8">
        <v>5.63</v>
      </c>
      <c r="H29" s="8">
        <v>5.88</v>
      </c>
      <c r="I29" s="8">
        <v>6.08</v>
      </c>
      <c r="J29" s="8">
        <v>6.26</v>
      </c>
      <c r="K29" s="8">
        <v>6.41</v>
      </c>
      <c r="L29" s="8">
        <v>6.54</v>
      </c>
      <c r="M29" s="8">
        <v>6.66</v>
      </c>
      <c r="N29" s="8">
        <v>6.77</v>
      </c>
      <c r="O29" s="8">
        <v>6.87</v>
      </c>
      <c r="P29" s="8">
        <v>6.96</v>
      </c>
      <c r="Q29" s="8">
        <v>7.05</v>
      </c>
      <c r="R29" s="8">
        <v>7.13</v>
      </c>
      <c r="S29" s="8">
        <v>7.2</v>
      </c>
      <c r="T29" s="8">
        <v>7.27</v>
      </c>
      <c r="U29" s="8">
        <v>7.33</v>
      </c>
      <c r="V29" s="8">
        <v>7.39</v>
      </c>
      <c r="W29" s="6" t="s">
        <v>30</v>
      </c>
    </row>
    <row r="30" spans="1:23" ht="12.75">
      <c r="A30" s="6">
        <v>14</v>
      </c>
      <c r="B30" s="6">
        <v>0.05</v>
      </c>
      <c r="C30">
        <f t="shared" si="0"/>
        <v>14.05</v>
      </c>
      <c r="D30" s="7">
        <v>3.03</v>
      </c>
      <c r="E30" s="8">
        <v>3.7</v>
      </c>
      <c r="F30" s="8">
        <v>4.41</v>
      </c>
      <c r="G30" s="8">
        <v>4.41</v>
      </c>
      <c r="H30" s="8">
        <v>4.64</v>
      </c>
      <c r="I30" s="8">
        <v>483</v>
      </c>
      <c r="J30" s="8">
        <v>4.99</v>
      </c>
      <c r="K30" s="8">
        <v>5.13</v>
      </c>
      <c r="L30" s="8">
        <v>5.25</v>
      </c>
      <c r="M30" s="8">
        <v>5.36</v>
      </c>
      <c r="N30" s="8">
        <v>5.46</v>
      </c>
      <c r="O30" s="8">
        <v>5.55</v>
      </c>
      <c r="P30" s="8">
        <v>5.64</v>
      </c>
      <c r="Q30" s="8">
        <v>5.71</v>
      </c>
      <c r="R30" s="8">
        <v>5.79</v>
      </c>
      <c r="S30" s="8">
        <v>5.85</v>
      </c>
      <c r="T30" s="8">
        <v>5.91</v>
      </c>
      <c r="U30" s="8">
        <v>5.97</v>
      </c>
      <c r="V30" s="8">
        <v>6.03</v>
      </c>
      <c r="W30" s="6" t="s">
        <v>31</v>
      </c>
    </row>
    <row r="31" spans="1:23" ht="12.75">
      <c r="A31" s="9">
        <v>15</v>
      </c>
      <c r="B31" s="9">
        <v>0.01</v>
      </c>
      <c r="C31">
        <f t="shared" si="0"/>
        <v>15.01</v>
      </c>
      <c r="D31" s="10">
        <v>4.17</v>
      </c>
      <c r="E31" s="11">
        <v>4.84</v>
      </c>
      <c r="F31" s="11">
        <v>4.25</v>
      </c>
      <c r="G31" s="11">
        <v>5.56</v>
      </c>
      <c r="H31" s="11">
        <v>5.8</v>
      </c>
      <c r="I31" s="11">
        <v>5.99</v>
      </c>
      <c r="J31" s="11">
        <v>6.16</v>
      </c>
      <c r="K31" s="11">
        <v>6.31</v>
      </c>
      <c r="L31" s="11">
        <v>6.44</v>
      </c>
      <c r="M31" s="11">
        <v>6.55</v>
      </c>
      <c r="N31" s="11">
        <v>6.66</v>
      </c>
      <c r="O31" s="11">
        <v>6.76</v>
      </c>
      <c r="P31" s="11">
        <v>6.84</v>
      </c>
      <c r="Q31" s="11">
        <v>6.93</v>
      </c>
      <c r="R31" s="11">
        <v>7</v>
      </c>
      <c r="S31" s="11">
        <v>7.07</v>
      </c>
      <c r="T31" s="11">
        <v>7.14</v>
      </c>
      <c r="U31" s="11">
        <v>7.2</v>
      </c>
      <c r="V31" s="11">
        <v>7.26</v>
      </c>
      <c r="W31" s="9" t="s">
        <v>32</v>
      </c>
    </row>
    <row r="32" spans="1:23" ht="12.75">
      <c r="A32" s="9">
        <v>15</v>
      </c>
      <c r="B32" s="9">
        <v>0.05</v>
      </c>
      <c r="C32">
        <f t="shared" si="0"/>
        <v>15.05</v>
      </c>
      <c r="D32" s="10">
        <v>3.01</v>
      </c>
      <c r="E32" s="11">
        <v>3.67</v>
      </c>
      <c r="F32" s="11">
        <v>4.08</v>
      </c>
      <c r="G32" s="11">
        <v>4.37</v>
      </c>
      <c r="H32" s="11">
        <v>4.59</v>
      </c>
      <c r="I32" s="11">
        <v>4.78</v>
      </c>
      <c r="J32" s="11">
        <v>4.94</v>
      </c>
      <c r="K32" s="11">
        <v>5.08</v>
      </c>
      <c r="L32" s="11">
        <v>5.2</v>
      </c>
      <c r="M32" s="11">
        <v>5.31</v>
      </c>
      <c r="N32" s="11">
        <v>5.4</v>
      </c>
      <c r="O32" s="11">
        <v>5.49</v>
      </c>
      <c r="P32" s="11">
        <v>5.57</v>
      </c>
      <c r="Q32" s="11">
        <v>5.65</v>
      </c>
      <c r="R32" s="11">
        <v>5.72</v>
      </c>
      <c r="S32" s="11">
        <v>5.78</v>
      </c>
      <c r="T32" s="11">
        <v>5.85</v>
      </c>
      <c r="U32" s="11">
        <v>5.9</v>
      </c>
      <c r="V32" s="11">
        <v>5.96</v>
      </c>
      <c r="W32" s="9" t="s">
        <v>33</v>
      </c>
    </row>
    <row r="33" spans="1:23" ht="12.75">
      <c r="A33" s="6">
        <v>16</v>
      </c>
      <c r="B33" s="6">
        <v>0.01</v>
      </c>
      <c r="C33">
        <f t="shared" si="0"/>
        <v>16.01</v>
      </c>
      <c r="D33" s="7">
        <v>4.13</v>
      </c>
      <c r="E33" s="8">
        <v>4.79</v>
      </c>
      <c r="F33" s="8">
        <v>5.19</v>
      </c>
      <c r="G33" s="8">
        <v>5.49</v>
      </c>
      <c r="H33" s="8">
        <v>5.72</v>
      </c>
      <c r="I33" s="8">
        <v>5.92</v>
      </c>
      <c r="J33" s="8">
        <v>6.08</v>
      </c>
      <c r="K33" s="8">
        <v>6.22</v>
      </c>
      <c r="L33" s="8">
        <v>6.35</v>
      </c>
      <c r="M33" s="8">
        <v>6.46</v>
      </c>
      <c r="N33" s="8">
        <v>6.56</v>
      </c>
      <c r="O33" s="8">
        <v>6.66</v>
      </c>
      <c r="P33" s="8">
        <v>6.74</v>
      </c>
      <c r="Q33" s="8">
        <v>6.82</v>
      </c>
      <c r="R33" s="8">
        <v>6.9</v>
      </c>
      <c r="S33" s="8">
        <v>6.97</v>
      </c>
      <c r="T33" s="8">
        <v>7.03</v>
      </c>
      <c r="U33" s="8">
        <v>7.09</v>
      </c>
      <c r="V33" s="8">
        <v>7.15</v>
      </c>
      <c r="W33" s="6" t="s">
        <v>34</v>
      </c>
    </row>
    <row r="34" spans="1:23" ht="12.75">
      <c r="A34" s="6">
        <v>16</v>
      </c>
      <c r="B34" s="6">
        <v>0.05</v>
      </c>
      <c r="C34">
        <f t="shared" si="0"/>
        <v>16.05</v>
      </c>
      <c r="D34" s="7">
        <v>3</v>
      </c>
      <c r="E34" s="8">
        <v>3.65</v>
      </c>
      <c r="F34" s="8">
        <v>4.05</v>
      </c>
      <c r="G34" s="8">
        <v>4.33</v>
      </c>
      <c r="H34" s="8">
        <v>4.56</v>
      </c>
      <c r="I34" s="8">
        <v>4.74</v>
      </c>
      <c r="J34" s="8">
        <v>4.9</v>
      </c>
      <c r="K34" s="8">
        <v>5.03</v>
      </c>
      <c r="L34" s="8">
        <v>5.15</v>
      </c>
      <c r="M34" s="8">
        <v>5.26</v>
      </c>
      <c r="N34" s="8">
        <v>5.35</v>
      </c>
      <c r="O34" s="8">
        <v>5.44</v>
      </c>
      <c r="P34" s="8">
        <v>5.52</v>
      </c>
      <c r="Q34" s="8">
        <v>5.59</v>
      </c>
      <c r="R34" s="8">
        <v>5.66</v>
      </c>
      <c r="S34" s="8">
        <v>5.73</v>
      </c>
      <c r="T34" s="8">
        <v>5.79</v>
      </c>
      <c r="U34" s="8">
        <v>5.84</v>
      </c>
      <c r="V34" s="8">
        <v>5.9</v>
      </c>
      <c r="W34" s="6" t="s">
        <v>35</v>
      </c>
    </row>
    <row r="35" spans="1:23" ht="12.75">
      <c r="A35" s="9">
        <v>17</v>
      </c>
      <c r="B35" s="9">
        <v>0.01</v>
      </c>
      <c r="C35">
        <f t="shared" si="0"/>
        <v>17.01</v>
      </c>
      <c r="D35" s="10">
        <v>4.1</v>
      </c>
      <c r="E35" s="11">
        <v>4.74</v>
      </c>
      <c r="F35" s="11">
        <v>5.14</v>
      </c>
      <c r="G35" s="11">
        <v>5.43</v>
      </c>
      <c r="H35" s="11">
        <v>5.66</v>
      </c>
      <c r="I35" s="11">
        <v>5.85</v>
      </c>
      <c r="J35" s="11">
        <v>6.01</v>
      </c>
      <c r="K35" s="11">
        <v>6.15</v>
      </c>
      <c r="L35" s="11">
        <v>6.27</v>
      </c>
      <c r="M35" s="11">
        <v>6.38</v>
      </c>
      <c r="N35" s="11">
        <v>6.48</v>
      </c>
      <c r="O35" s="11">
        <v>6.57</v>
      </c>
      <c r="P35" s="11">
        <v>6.66</v>
      </c>
      <c r="Q35" s="11">
        <v>6.73</v>
      </c>
      <c r="R35" s="11">
        <v>6.81</v>
      </c>
      <c r="S35" s="11">
        <v>6.87</v>
      </c>
      <c r="T35" s="11">
        <v>6.94</v>
      </c>
      <c r="U35" s="11">
        <v>7</v>
      </c>
      <c r="V35" s="11">
        <v>7.05</v>
      </c>
      <c r="W35" s="9" t="s">
        <v>36</v>
      </c>
    </row>
    <row r="36" spans="1:23" ht="12.75">
      <c r="A36" s="9">
        <v>17</v>
      </c>
      <c r="B36" s="9">
        <v>0.05</v>
      </c>
      <c r="C36">
        <f t="shared" si="0"/>
        <v>17.05</v>
      </c>
      <c r="D36" s="10">
        <v>2.98</v>
      </c>
      <c r="E36" s="11">
        <v>3.63</v>
      </c>
      <c r="F36" s="11">
        <v>4.02</v>
      </c>
      <c r="G36" s="11">
        <v>4.3</v>
      </c>
      <c r="H36" s="11">
        <v>4.52</v>
      </c>
      <c r="I36" s="11">
        <v>4.7</v>
      </c>
      <c r="J36" s="11">
        <v>4.86</v>
      </c>
      <c r="K36" s="11">
        <v>4.99</v>
      </c>
      <c r="L36" s="11">
        <v>5.11</v>
      </c>
      <c r="M36" s="11">
        <v>5.21</v>
      </c>
      <c r="N36" s="11">
        <v>5.31</v>
      </c>
      <c r="O36" s="11">
        <v>5.39</v>
      </c>
      <c r="P36" s="11">
        <v>5.47</v>
      </c>
      <c r="Q36" s="11">
        <v>5.54</v>
      </c>
      <c r="R36" s="11">
        <v>5.61</v>
      </c>
      <c r="S36" s="11">
        <v>5.67</v>
      </c>
      <c r="T36" s="11">
        <v>5.73</v>
      </c>
      <c r="U36" s="11">
        <v>5.79</v>
      </c>
      <c r="V36" s="11">
        <v>5.84</v>
      </c>
      <c r="W36" s="9" t="s">
        <v>37</v>
      </c>
    </row>
    <row r="37" spans="1:23" ht="12.75">
      <c r="A37" s="6">
        <v>18</v>
      </c>
      <c r="B37" s="6">
        <v>0.01</v>
      </c>
      <c r="C37">
        <f t="shared" si="0"/>
        <v>18.01</v>
      </c>
      <c r="D37" s="7">
        <v>4.07</v>
      </c>
      <c r="E37" s="8">
        <v>4.7</v>
      </c>
      <c r="F37" s="8">
        <v>5.09</v>
      </c>
      <c r="G37" s="8">
        <v>5.38</v>
      </c>
      <c r="H37" s="8">
        <v>5.6</v>
      </c>
      <c r="I37" s="8">
        <v>5.79</v>
      </c>
      <c r="J37" s="8">
        <v>5.94</v>
      </c>
      <c r="K37" s="8">
        <v>6.08</v>
      </c>
      <c r="L37" s="8">
        <v>6.2</v>
      </c>
      <c r="M37" s="8">
        <v>6.31</v>
      </c>
      <c r="N37" s="8">
        <v>6.41</v>
      </c>
      <c r="O37" s="8">
        <v>6.5</v>
      </c>
      <c r="P37" s="8">
        <v>6.58</v>
      </c>
      <c r="Q37" s="8">
        <v>6.65</v>
      </c>
      <c r="R37" s="8">
        <v>6.73</v>
      </c>
      <c r="S37" s="8">
        <v>6.79</v>
      </c>
      <c r="T37" s="8">
        <v>6.85</v>
      </c>
      <c r="U37" s="8">
        <v>6.91</v>
      </c>
      <c r="V37" s="8">
        <v>6.97</v>
      </c>
      <c r="W37" s="6" t="s">
        <v>38</v>
      </c>
    </row>
    <row r="38" spans="1:23" ht="12.75">
      <c r="A38" s="6">
        <v>18</v>
      </c>
      <c r="B38" s="6">
        <v>0.05</v>
      </c>
      <c r="C38">
        <f t="shared" si="0"/>
        <v>18.05</v>
      </c>
      <c r="D38" s="7">
        <v>2.97</v>
      </c>
      <c r="E38" s="8">
        <v>3.61</v>
      </c>
      <c r="F38" s="8">
        <v>4</v>
      </c>
      <c r="G38" s="8">
        <v>4.28</v>
      </c>
      <c r="H38" s="8">
        <v>4.49</v>
      </c>
      <c r="I38" s="8">
        <v>4.67</v>
      </c>
      <c r="J38" s="8">
        <v>4.82</v>
      </c>
      <c r="K38" s="8">
        <v>4.96</v>
      </c>
      <c r="L38" s="8">
        <v>5.07</v>
      </c>
      <c r="M38" s="8">
        <v>5.17</v>
      </c>
      <c r="N38" s="8">
        <v>5.27</v>
      </c>
      <c r="O38" s="8">
        <v>5.35</v>
      </c>
      <c r="P38" s="8">
        <v>5.43</v>
      </c>
      <c r="Q38" s="8">
        <v>5.5</v>
      </c>
      <c r="R38" s="8">
        <v>5.57</v>
      </c>
      <c r="S38" s="8">
        <v>5.63</v>
      </c>
      <c r="T38" s="8">
        <v>5.69</v>
      </c>
      <c r="U38" s="8">
        <v>5.74</v>
      </c>
      <c r="V38" s="8">
        <v>5.79</v>
      </c>
      <c r="W38" s="6" t="s">
        <v>39</v>
      </c>
    </row>
    <row r="39" spans="1:23" ht="12.75">
      <c r="A39" s="9">
        <v>19</v>
      </c>
      <c r="B39" s="9">
        <v>0.01</v>
      </c>
      <c r="C39">
        <f t="shared" si="0"/>
        <v>19.01</v>
      </c>
      <c r="D39" s="10">
        <v>4.05</v>
      </c>
      <c r="E39" s="11">
        <v>4.67</v>
      </c>
      <c r="F39" s="11">
        <v>5.05</v>
      </c>
      <c r="G39" s="11">
        <v>5.33</v>
      </c>
      <c r="H39" s="11">
        <v>5.55</v>
      </c>
      <c r="I39" s="11">
        <v>5.73</v>
      </c>
      <c r="J39" s="11">
        <v>5.89</v>
      </c>
      <c r="K39" s="11">
        <v>6.02</v>
      </c>
      <c r="L39" s="11">
        <v>6.14</v>
      </c>
      <c r="M39" s="11">
        <v>6.25</v>
      </c>
      <c r="N39" s="11">
        <v>6.34</v>
      </c>
      <c r="O39" s="11">
        <v>6.43</v>
      </c>
      <c r="P39" s="11">
        <v>6.51</v>
      </c>
      <c r="Q39" s="11">
        <v>6.58</v>
      </c>
      <c r="R39" s="11">
        <v>6.65</v>
      </c>
      <c r="S39" s="11">
        <v>6.72</v>
      </c>
      <c r="T39" s="11">
        <v>6.78</v>
      </c>
      <c r="U39" s="11">
        <v>6.84</v>
      </c>
      <c r="V39" s="11">
        <v>6.89</v>
      </c>
      <c r="W39" s="9" t="s">
        <v>40</v>
      </c>
    </row>
    <row r="40" spans="1:23" ht="12.75">
      <c r="A40" s="9">
        <v>19</v>
      </c>
      <c r="B40" s="9">
        <v>0.05</v>
      </c>
      <c r="C40">
        <f t="shared" si="0"/>
        <v>19.05</v>
      </c>
      <c r="D40" s="10">
        <v>2.96</v>
      </c>
      <c r="E40" s="11">
        <v>3.59</v>
      </c>
      <c r="F40" s="11">
        <v>3.98</v>
      </c>
      <c r="G40" s="11">
        <v>4.25</v>
      </c>
      <c r="H40" s="11">
        <v>4.47</v>
      </c>
      <c r="I40" s="11">
        <v>4.65</v>
      </c>
      <c r="J40" s="11">
        <v>4.79</v>
      </c>
      <c r="K40" s="11">
        <v>4.92</v>
      </c>
      <c r="L40" s="11">
        <v>5.04</v>
      </c>
      <c r="M40" s="11">
        <v>5.14</v>
      </c>
      <c r="N40" s="11">
        <v>5.23</v>
      </c>
      <c r="O40" s="11">
        <v>5.31</v>
      </c>
      <c r="P40" s="11">
        <v>5.39</v>
      </c>
      <c r="Q40" s="11">
        <v>5.46</v>
      </c>
      <c r="R40" s="11">
        <v>5.53</v>
      </c>
      <c r="S40" s="11">
        <v>5.59</v>
      </c>
      <c r="T40" s="11">
        <v>5.65</v>
      </c>
      <c r="U40" s="11">
        <v>5.7</v>
      </c>
      <c r="V40" s="11">
        <v>5.75</v>
      </c>
      <c r="W40" s="9" t="s">
        <v>41</v>
      </c>
    </row>
    <row r="41" spans="1:23" ht="12.75">
      <c r="A41" s="6">
        <v>20</v>
      </c>
      <c r="B41" s="6">
        <v>0.01</v>
      </c>
      <c r="C41">
        <f t="shared" si="0"/>
        <v>20.01</v>
      </c>
      <c r="D41" s="7">
        <v>4.02</v>
      </c>
      <c r="E41" s="8">
        <v>4.64</v>
      </c>
      <c r="F41" s="8">
        <v>5.02</v>
      </c>
      <c r="G41" s="8">
        <v>5.29</v>
      </c>
      <c r="H41" s="8">
        <v>5.51</v>
      </c>
      <c r="I41" s="8">
        <v>5.69</v>
      </c>
      <c r="J41" s="8">
        <v>5.84</v>
      </c>
      <c r="K41" s="8">
        <v>5.97</v>
      </c>
      <c r="L41" s="8">
        <v>6.09</v>
      </c>
      <c r="M41" s="8">
        <v>6.19</v>
      </c>
      <c r="N41" s="8">
        <v>6.28</v>
      </c>
      <c r="O41" s="8">
        <v>6.37</v>
      </c>
      <c r="P41" s="8">
        <v>6.45</v>
      </c>
      <c r="Q41" s="8">
        <v>6.52</v>
      </c>
      <c r="R41" s="8">
        <v>6.59</v>
      </c>
      <c r="S41" s="8">
        <v>6.65</v>
      </c>
      <c r="T41" s="8">
        <v>6.71</v>
      </c>
      <c r="U41" s="8">
        <v>6.77</v>
      </c>
      <c r="V41" s="8">
        <v>6.82</v>
      </c>
      <c r="W41" s="6" t="s">
        <v>42</v>
      </c>
    </row>
    <row r="42" spans="1:23" ht="12.75">
      <c r="A42" s="6">
        <v>20</v>
      </c>
      <c r="B42" s="6">
        <v>0.05</v>
      </c>
      <c r="C42">
        <f t="shared" si="0"/>
        <v>20.05</v>
      </c>
      <c r="D42" s="7">
        <v>2.95</v>
      </c>
      <c r="E42" s="8">
        <v>3.58</v>
      </c>
      <c r="F42" s="8">
        <v>3.96</v>
      </c>
      <c r="G42" s="8">
        <v>4.23</v>
      </c>
      <c r="H42" s="8">
        <v>4.45</v>
      </c>
      <c r="I42" s="8">
        <v>4.62</v>
      </c>
      <c r="J42" s="8">
        <v>4.77</v>
      </c>
      <c r="K42" s="8">
        <v>4.9</v>
      </c>
      <c r="L42" s="8">
        <v>5.01</v>
      </c>
      <c r="M42" s="8">
        <v>5.11</v>
      </c>
      <c r="N42" s="8">
        <v>5.2</v>
      </c>
      <c r="O42" s="8">
        <v>5.28</v>
      </c>
      <c r="P42" s="8">
        <v>5.36</v>
      </c>
      <c r="Q42" s="8">
        <v>5.43</v>
      </c>
      <c r="R42" s="8">
        <v>5.49</v>
      </c>
      <c r="S42" s="8">
        <v>5.55</v>
      </c>
      <c r="T42" s="8">
        <v>5.61</v>
      </c>
      <c r="U42" s="8">
        <v>5.66</v>
      </c>
      <c r="V42" s="8">
        <v>5.71</v>
      </c>
      <c r="W42" s="6" t="s">
        <v>43</v>
      </c>
    </row>
    <row r="43" spans="1:23" ht="12.75">
      <c r="A43" s="9">
        <v>24</v>
      </c>
      <c r="B43" s="9">
        <v>0.01</v>
      </c>
      <c r="C43">
        <f t="shared" si="0"/>
        <v>24.01</v>
      </c>
      <c r="D43" s="10">
        <v>3.96</v>
      </c>
      <c r="E43" s="11">
        <v>4.55</v>
      </c>
      <c r="F43" s="11">
        <v>4.91</v>
      </c>
      <c r="G43" s="11">
        <v>5.17</v>
      </c>
      <c r="H43" s="11">
        <v>5.37</v>
      </c>
      <c r="I43" s="11">
        <v>5.54</v>
      </c>
      <c r="J43" s="11">
        <v>5.69</v>
      </c>
      <c r="K43" s="11">
        <v>5.81</v>
      </c>
      <c r="L43" s="11">
        <v>5.92</v>
      </c>
      <c r="M43" s="11">
        <v>6.02</v>
      </c>
      <c r="N43" s="11">
        <v>6.11</v>
      </c>
      <c r="O43" s="11">
        <v>6.19</v>
      </c>
      <c r="P43" s="11">
        <v>6.26</v>
      </c>
      <c r="Q43" s="11">
        <v>6.33</v>
      </c>
      <c r="R43" s="11">
        <v>6.39</v>
      </c>
      <c r="S43" s="11">
        <v>6.45</v>
      </c>
      <c r="T43" s="11">
        <v>6.51</v>
      </c>
      <c r="U43" s="11">
        <v>5.56</v>
      </c>
      <c r="V43" s="11">
        <v>6.61</v>
      </c>
      <c r="W43" s="9" t="s">
        <v>44</v>
      </c>
    </row>
    <row r="44" spans="1:23" ht="12.75">
      <c r="A44" s="9">
        <v>24</v>
      </c>
      <c r="B44" s="9">
        <v>0.05</v>
      </c>
      <c r="C44">
        <f t="shared" si="0"/>
        <v>24.05</v>
      </c>
      <c r="D44" s="10">
        <v>2.92</v>
      </c>
      <c r="E44" s="11">
        <v>3.53</v>
      </c>
      <c r="F44" s="11">
        <v>3.9</v>
      </c>
      <c r="G44" s="11">
        <v>4.17</v>
      </c>
      <c r="H44" s="11">
        <v>4.37</v>
      </c>
      <c r="I44" s="11">
        <v>4.54</v>
      </c>
      <c r="J44" s="11">
        <v>4.68</v>
      </c>
      <c r="K44" s="11">
        <v>4.81</v>
      </c>
      <c r="L44" s="11">
        <v>4.92</v>
      </c>
      <c r="M44" s="11">
        <v>5.01</v>
      </c>
      <c r="N44" s="11">
        <v>5.1</v>
      </c>
      <c r="O44" s="11">
        <v>5.18</v>
      </c>
      <c r="P44" s="11">
        <v>5.25</v>
      </c>
      <c r="Q44" s="11">
        <v>5.32</v>
      </c>
      <c r="R44" s="11">
        <v>5.38</v>
      </c>
      <c r="S44" s="11">
        <v>5.44</v>
      </c>
      <c r="T44" s="11">
        <v>5.49</v>
      </c>
      <c r="U44" s="11">
        <v>5.55</v>
      </c>
      <c r="V44" s="11">
        <v>5.59</v>
      </c>
      <c r="W44" s="9" t="s">
        <v>45</v>
      </c>
    </row>
    <row r="45" spans="1:23" ht="12.75">
      <c r="A45" s="6">
        <v>30</v>
      </c>
      <c r="B45" s="6">
        <v>0.01</v>
      </c>
      <c r="C45">
        <f t="shared" si="0"/>
        <v>30.01</v>
      </c>
      <c r="D45" s="7">
        <v>3.89</v>
      </c>
      <c r="E45" s="8">
        <v>4.45</v>
      </c>
      <c r="F45" s="8">
        <v>4.8</v>
      </c>
      <c r="G45" s="8">
        <v>5.05</v>
      </c>
      <c r="H45" s="8">
        <v>5.24</v>
      </c>
      <c r="I45" s="8">
        <v>5.4</v>
      </c>
      <c r="J45" s="8">
        <v>5.54</v>
      </c>
      <c r="K45" s="8">
        <v>5.65</v>
      </c>
      <c r="L45" s="8">
        <v>5.76</v>
      </c>
      <c r="M45" s="8">
        <v>5.85</v>
      </c>
      <c r="N45" s="8">
        <v>5.93</v>
      </c>
      <c r="O45" s="8">
        <v>6.01</v>
      </c>
      <c r="P45" s="8">
        <v>6.08</v>
      </c>
      <c r="Q45" s="8">
        <v>6.14</v>
      </c>
      <c r="R45" s="8">
        <v>6.2</v>
      </c>
      <c r="S45" s="8">
        <v>6.26</v>
      </c>
      <c r="T45" s="8">
        <v>6.31</v>
      </c>
      <c r="U45" s="8">
        <v>6.36</v>
      </c>
      <c r="V45" s="8">
        <v>6.41</v>
      </c>
      <c r="W45" s="6" t="s">
        <v>46</v>
      </c>
    </row>
    <row r="46" spans="1:23" ht="12.75">
      <c r="A46" s="6">
        <v>30</v>
      </c>
      <c r="B46" s="6">
        <v>0.05</v>
      </c>
      <c r="C46">
        <f t="shared" si="0"/>
        <v>30.05</v>
      </c>
      <c r="D46" s="7">
        <v>2.89</v>
      </c>
      <c r="E46" s="8">
        <v>3.49</v>
      </c>
      <c r="F46" s="8">
        <v>3.85</v>
      </c>
      <c r="G46" s="8">
        <v>4.1</v>
      </c>
      <c r="H46" s="8">
        <v>4.3</v>
      </c>
      <c r="I46" s="8">
        <v>4.46</v>
      </c>
      <c r="J46" s="8">
        <v>4.6</v>
      </c>
      <c r="K46" s="8">
        <v>4.72</v>
      </c>
      <c r="L46" s="8">
        <v>4.82</v>
      </c>
      <c r="M46" s="8">
        <v>4.92</v>
      </c>
      <c r="N46" s="8">
        <v>5</v>
      </c>
      <c r="O46" s="8">
        <v>5.08</v>
      </c>
      <c r="P46" s="8">
        <v>5.15</v>
      </c>
      <c r="Q46" s="8">
        <v>5.21</v>
      </c>
      <c r="R46" s="8">
        <v>5.27</v>
      </c>
      <c r="S46" s="8">
        <v>5.33</v>
      </c>
      <c r="T46" s="8">
        <v>5.38</v>
      </c>
      <c r="U46" s="8">
        <v>5.43</v>
      </c>
      <c r="V46" s="8">
        <v>5.47</v>
      </c>
      <c r="W46" s="6" t="s">
        <v>47</v>
      </c>
    </row>
    <row r="47" spans="1:23" ht="12.75">
      <c r="A47" s="9">
        <v>40</v>
      </c>
      <c r="B47" s="9">
        <v>0.01</v>
      </c>
      <c r="C47">
        <f t="shared" si="0"/>
        <v>40.01</v>
      </c>
      <c r="D47" s="10">
        <v>3.82</v>
      </c>
      <c r="E47" s="11">
        <v>4.37</v>
      </c>
      <c r="F47" s="11">
        <v>4.7</v>
      </c>
      <c r="G47" s="11">
        <v>4.93</v>
      </c>
      <c r="H47" s="11">
        <v>5.11</v>
      </c>
      <c r="I47" s="11">
        <v>5.26</v>
      </c>
      <c r="J47" s="11">
        <v>5.39</v>
      </c>
      <c r="K47" s="11">
        <v>5.5</v>
      </c>
      <c r="L47" s="11">
        <v>5.6</v>
      </c>
      <c r="M47" s="11">
        <v>5.69</v>
      </c>
      <c r="N47" s="11">
        <v>5.76</v>
      </c>
      <c r="O47" s="11">
        <v>5.83</v>
      </c>
      <c r="P47" s="11">
        <v>5.9</v>
      </c>
      <c r="Q47" s="11">
        <v>5.96</v>
      </c>
      <c r="R47" s="11">
        <v>6.02</v>
      </c>
      <c r="S47" s="11">
        <v>6.07</v>
      </c>
      <c r="T47" s="11">
        <v>6.12</v>
      </c>
      <c r="U47" s="11">
        <v>6.16</v>
      </c>
      <c r="V47" s="11">
        <v>6.21</v>
      </c>
      <c r="W47" s="9" t="s">
        <v>48</v>
      </c>
    </row>
    <row r="48" spans="1:23" ht="12.75">
      <c r="A48" s="9">
        <v>40</v>
      </c>
      <c r="B48" s="9">
        <v>0.05</v>
      </c>
      <c r="C48">
        <f t="shared" si="0"/>
        <v>40.05</v>
      </c>
      <c r="D48" s="10">
        <v>2.86</v>
      </c>
      <c r="E48" s="11">
        <v>3.44</v>
      </c>
      <c r="F48" s="11">
        <v>3.79</v>
      </c>
      <c r="G48" s="11">
        <v>4.04</v>
      </c>
      <c r="H48" s="11">
        <v>4.23</v>
      </c>
      <c r="I48" s="11">
        <v>5.39</v>
      </c>
      <c r="J48" s="11">
        <v>4.52</v>
      </c>
      <c r="K48" s="11">
        <v>4.63</v>
      </c>
      <c r="L48" s="11">
        <v>4.73</v>
      </c>
      <c r="M48" s="11">
        <v>4.82</v>
      </c>
      <c r="N48" s="11">
        <v>4.9</v>
      </c>
      <c r="O48" s="11">
        <v>4.98</v>
      </c>
      <c r="P48" s="11">
        <v>5.04</v>
      </c>
      <c r="Q48" s="11">
        <v>5.11</v>
      </c>
      <c r="R48" s="11">
        <v>5.16</v>
      </c>
      <c r="S48" s="11">
        <v>5.22</v>
      </c>
      <c r="T48" s="11">
        <v>5.27</v>
      </c>
      <c r="U48" s="11">
        <v>5.31</v>
      </c>
      <c r="V48" s="11">
        <v>5.36</v>
      </c>
      <c r="W48" s="9" t="s">
        <v>49</v>
      </c>
    </row>
    <row r="49" spans="1:23" ht="12.75">
      <c r="A49" s="6">
        <v>60</v>
      </c>
      <c r="B49" s="6">
        <v>0.01</v>
      </c>
      <c r="C49">
        <f t="shared" si="0"/>
        <v>60.01</v>
      </c>
      <c r="D49" s="7">
        <v>3.76</v>
      </c>
      <c r="E49" s="8">
        <v>4.28</v>
      </c>
      <c r="F49" s="8">
        <v>4.59</v>
      </c>
      <c r="G49" s="8">
        <v>4.82</v>
      </c>
      <c r="H49" s="8">
        <v>4.99</v>
      </c>
      <c r="I49" s="8">
        <v>5.13</v>
      </c>
      <c r="J49" s="8">
        <v>5.25</v>
      </c>
      <c r="K49" s="8">
        <v>5.36</v>
      </c>
      <c r="L49" s="8">
        <v>5.45</v>
      </c>
      <c r="M49" s="8">
        <v>5.53</v>
      </c>
      <c r="N49" s="8">
        <v>5.6</v>
      </c>
      <c r="O49" s="8">
        <v>5.67</v>
      </c>
      <c r="P49" s="8">
        <v>5.73</v>
      </c>
      <c r="Q49" s="8">
        <v>5.78</v>
      </c>
      <c r="R49" s="8">
        <v>5.84</v>
      </c>
      <c r="S49" s="8">
        <v>5.89</v>
      </c>
      <c r="T49" s="8">
        <v>5.93</v>
      </c>
      <c r="U49" s="8">
        <v>5.97</v>
      </c>
      <c r="V49" s="8">
        <v>6.01</v>
      </c>
      <c r="W49" s="6" t="s">
        <v>50</v>
      </c>
    </row>
    <row r="50" spans="1:23" ht="12.75">
      <c r="A50" s="6">
        <v>60</v>
      </c>
      <c r="B50" s="6">
        <v>0.05</v>
      </c>
      <c r="C50">
        <f t="shared" si="0"/>
        <v>60.05</v>
      </c>
      <c r="D50" s="7">
        <v>2.83</v>
      </c>
      <c r="E50" s="8">
        <v>3.4</v>
      </c>
      <c r="F50" s="8">
        <v>3.74</v>
      </c>
      <c r="G50" s="8">
        <v>3.98</v>
      </c>
      <c r="H50" s="8">
        <v>4.16</v>
      </c>
      <c r="I50" s="8">
        <v>4.31</v>
      </c>
      <c r="J50" s="8">
        <v>4.44</v>
      </c>
      <c r="K50" s="8">
        <v>4.55</v>
      </c>
      <c r="L50" s="8">
        <v>4.65</v>
      </c>
      <c r="M50" s="8">
        <v>4.73</v>
      </c>
      <c r="N50" s="8">
        <v>4.81</v>
      </c>
      <c r="O50" s="8">
        <v>4.88</v>
      </c>
      <c r="P50" s="8">
        <v>4.94</v>
      </c>
      <c r="Q50" s="8">
        <v>5</v>
      </c>
      <c r="R50" s="8">
        <v>5.06</v>
      </c>
      <c r="S50" s="8">
        <v>5.11</v>
      </c>
      <c r="T50" s="8">
        <v>5.15</v>
      </c>
      <c r="U50" s="8">
        <v>5.2</v>
      </c>
      <c r="V50" s="8">
        <v>5.24</v>
      </c>
      <c r="W50" s="6" t="s">
        <v>51</v>
      </c>
    </row>
    <row r="51" spans="1:23" ht="12.75">
      <c r="A51" s="9">
        <v>120</v>
      </c>
      <c r="B51" s="9">
        <v>0.01</v>
      </c>
      <c r="C51">
        <f t="shared" si="0"/>
        <v>120.01</v>
      </c>
      <c r="D51" s="10">
        <v>3.7</v>
      </c>
      <c r="E51" s="11">
        <v>4.2</v>
      </c>
      <c r="F51" s="11">
        <v>4.5</v>
      </c>
      <c r="G51" s="11">
        <v>4.71</v>
      </c>
      <c r="H51" s="11">
        <v>4.87</v>
      </c>
      <c r="I51" s="11">
        <v>5.01</v>
      </c>
      <c r="J51" s="11">
        <v>5.12</v>
      </c>
      <c r="K51" s="11">
        <v>5.21</v>
      </c>
      <c r="L51" s="11">
        <v>5.3</v>
      </c>
      <c r="M51" s="11">
        <v>5.37</v>
      </c>
      <c r="N51" s="11">
        <v>5.44</v>
      </c>
      <c r="O51" s="11">
        <v>5.5</v>
      </c>
      <c r="P51" s="11">
        <v>5.56</v>
      </c>
      <c r="Q51" s="11">
        <v>4.61</v>
      </c>
      <c r="R51" s="11">
        <v>5.66</v>
      </c>
      <c r="S51" s="11">
        <v>5.71</v>
      </c>
      <c r="T51" s="11">
        <v>5.75</v>
      </c>
      <c r="U51" s="11">
        <v>5.79</v>
      </c>
      <c r="V51" s="11">
        <v>5.83</v>
      </c>
      <c r="W51" s="9" t="s">
        <v>52</v>
      </c>
    </row>
    <row r="52" spans="1:23" ht="12.75">
      <c r="A52" s="9">
        <v>120</v>
      </c>
      <c r="B52" s="9">
        <v>0.05</v>
      </c>
      <c r="C52">
        <f t="shared" si="0"/>
        <v>120.05</v>
      </c>
      <c r="D52" s="10">
        <v>2.8</v>
      </c>
      <c r="E52" s="11">
        <v>3.36</v>
      </c>
      <c r="F52" s="11">
        <v>3.68</v>
      </c>
      <c r="G52" s="11">
        <v>3.92</v>
      </c>
      <c r="H52" s="11">
        <v>4.1</v>
      </c>
      <c r="I52" s="11">
        <v>4.24</v>
      </c>
      <c r="J52" s="11">
        <v>4.36</v>
      </c>
      <c r="K52" s="11">
        <v>4.47</v>
      </c>
      <c r="L52" s="11">
        <v>4.56</v>
      </c>
      <c r="M52" s="11">
        <v>4.64</v>
      </c>
      <c r="N52" s="11">
        <v>4.71</v>
      </c>
      <c r="O52" s="11">
        <v>4.78</v>
      </c>
      <c r="P52" s="11">
        <v>4.84</v>
      </c>
      <c r="Q52" s="11">
        <v>4.9</v>
      </c>
      <c r="R52" s="11">
        <v>4.95</v>
      </c>
      <c r="S52" s="11">
        <v>5</v>
      </c>
      <c r="T52" s="11">
        <v>5.04</v>
      </c>
      <c r="U52" s="11">
        <v>5.09</v>
      </c>
      <c r="V52" s="11">
        <v>5.13</v>
      </c>
      <c r="W52" s="9" t="s">
        <v>53</v>
      </c>
    </row>
    <row r="53" spans="1:23" ht="12.75">
      <c r="A53" s="6">
        <v>121</v>
      </c>
      <c r="B53" s="6">
        <v>0.01</v>
      </c>
      <c r="C53">
        <f t="shared" si="0"/>
        <v>121.01</v>
      </c>
      <c r="D53" s="7">
        <v>3.64</v>
      </c>
      <c r="E53" s="8">
        <v>4.12</v>
      </c>
      <c r="F53" s="8">
        <v>4.4</v>
      </c>
      <c r="G53" s="8">
        <v>4.6</v>
      </c>
      <c r="H53" s="8">
        <v>4.76</v>
      </c>
      <c r="I53" s="8">
        <v>4.88</v>
      </c>
      <c r="J53" s="8">
        <v>4.99</v>
      </c>
      <c r="K53" s="8">
        <v>5.08</v>
      </c>
      <c r="L53" s="8">
        <v>5.16</v>
      </c>
      <c r="M53" s="8">
        <v>5.23</v>
      </c>
      <c r="N53" s="8">
        <v>5.29</v>
      </c>
      <c r="O53" s="8">
        <v>5.35</v>
      </c>
      <c r="P53" s="8">
        <v>5.4</v>
      </c>
      <c r="Q53" s="8">
        <v>5.45</v>
      </c>
      <c r="R53" s="8">
        <v>5.49</v>
      </c>
      <c r="S53" s="8">
        <v>5.54</v>
      </c>
      <c r="T53" s="8">
        <v>5.57</v>
      </c>
      <c r="U53" s="8">
        <v>5.61</v>
      </c>
      <c r="V53" s="8">
        <v>5.65</v>
      </c>
      <c r="W53" s="12" t="s">
        <v>54</v>
      </c>
    </row>
    <row r="54" spans="1:23" ht="12.75">
      <c r="A54" s="6">
        <v>121</v>
      </c>
      <c r="B54" s="6">
        <v>0.05</v>
      </c>
      <c r="C54">
        <f t="shared" si="0"/>
        <v>121.05</v>
      </c>
      <c r="D54" s="7">
        <v>2.77</v>
      </c>
      <c r="E54" s="8">
        <v>3.31</v>
      </c>
      <c r="F54" s="8">
        <v>3.63</v>
      </c>
      <c r="G54" s="8">
        <v>3.86</v>
      </c>
      <c r="H54" s="8">
        <v>4.03</v>
      </c>
      <c r="I54" s="8">
        <v>4.17</v>
      </c>
      <c r="J54" s="8">
        <v>4.29</v>
      </c>
      <c r="K54" s="8">
        <v>4.39</v>
      </c>
      <c r="L54" s="8">
        <v>4.47</v>
      </c>
      <c r="M54" s="8">
        <v>4.55</v>
      </c>
      <c r="N54" s="8">
        <v>4.62</v>
      </c>
      <c r="O54" s="8">
        <v>4.68</v>
      </c>
      <c r="P54" s="8">
        <v>4.74</v>
      </c>
      <c r="Q54" s="8">
        <v>4.8</v>
      </c>
      <c r="R54" s="8">
        <v>4.85</v>
      </c>
      <c r="S54" s="8">
        <v>4.89</v>
      </c>
      <c r="T54" s="8">
        <v>4.93</v>
      </c>
      <c r="U54" s="8">
        <v>4.97</v>
      </c>
      <c r="V54" s="8">
        <v>5.01</v>
      </c>
      <c r="W54" s="12" t="s">
        <v>55</v>
      </c>
    </row>
    <row r="55" spans="4:22" ht="12.75">
      <c r="D55" s="3">
        <v>2</v>
      </c>
      <c r="E55" s="3">
        <v>3</v>
      </c>
      <c r="F55" s="3">
        <v>4</v>
      </c>
      <c r="G55" s="3">
        <v>5</v>
      </c>
      <c r="H55" s="3">
        <v>6</v>
      </c>
      <c r="I55" s="3">
        <v>7</v>
      </c>
      <c r="J55" s="3">
        <v>8</v>
      </c>
      <c r="K55" s="3">
        <v>9</v>
      </c>
      <c r="L55" s="3">
        <v>10</v>
      </c>
      <c r="M55" s="3">
        <v>11</v>
      </c>
      <c r="N55" s="3">
        <v>12</v>
      </c>
      <c r="O55" s="3">
        <v>13</v>
      </c>
      <c r="P55" s="3">
        <v>14</v>
      </c>
      <c r="Q55" s="3">
        <v>15</v>
      </c>
      <c r="R55" s="3">
        <v>16</v>
      </c>
      <c r="S55" s="3">
        <v>17</v>
      </c>
      <c r="T55" s="3">
        <v>18</v>
      </c>
      <c r="U55" s="3">
        <v>19</v>
      </c>
      <c r="V55" s="3">
        <v>20</v>
      </c>
    </row>
    <row r="56" spans="1:4" ht="12.75">
      <c r="A56" s="13"/>
      <c r="B56" s="5" t="s">
        <v>56</v>
      </c>
      <c r="C56" s="5" t="s">
        <v>2</v>
      </c>
      <c r="D56" s="5" t="s">
        <v>57</v>
      </c>
    </row>
    <row r="57" spans="2:5" ht="12.75">
      <c r="B57" s="14">
        <v>0.05</v>
      </c>
      <c r="C57" s="14">
        <v>12</v>
      </c>
      <c r="D57" s="14">
        <v>4</v>
      </c>
      <c r="E57" s="5" t="s">
        <v>58</v>
      </c>
    </row>
    <row r="58" ht="12.75">
      <c r="E58">
        <f>B57+C57</f>
        <v>12.05</v>
      </c>
    </row>
    <row r="59" spans="2:4" ht="12.75">
      <c r="B59" s="5" t="s">
        <v>59</v>
      </c>
      <c r="D59" s="15">
        <f>VLOOKUP(E58,C5:V54,D57,TRUE)</f>
        <v>4.2</v>
      </c>
    </row>
    <row r="60" spans="2:4" ht="12.75">
      <c r="B60" s="1"/>
      <c r="D60" s="15"/>
    </row>
  </sheetData>
  <sheetProtection password="CCEE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2012-02-09T13:24:22Z</dcterms:created>
  <dcterms:modified xsi:type="dcterms:W3CDTF">2012-02-23T12:10:17Z</dcterms:modified>
  <cp:category/>
  <cp:version/>
  <cp:contentType/>
  <cp:contentStatus/>
</cp:coreProperties>
</file>